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440" windowWidth="30500" windowHeight="187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D5" i="1"/>
  <c r="B10" i="1"/>
  <c r="B15" i="1"/>
  <c r="B20" i="1"/>
  <c r="B25" i="1"/>
  <c r="B30" i="1"/>
  <c r="B35" i="1"/>
  <c r="F5" i="1"/>
  <c r="C4" i="1"/>
  <c r="G5" i="1"/>
  <c r="C10" i="1"/>
  <c r="C15" i="1"/>
  <c r="C20" i="1"/>
  <c r="C25" i="1"/>
  <c r="C30" i="1"/>
  <c r="C35" i="1"/>
  <c r="D10" i="1"/>
  <c r="D15" i="1"/>
  <c r="D20" i="1"/>
  <c r="D25" i="1"/>
  <c r="D30" i="1"/>
  <c r="D35" i="1"/>
  <c r="M36" i="1"/>
  <c r="E15" i="1"/>
  <c r="E20" i="1"/>
  <c r="E25" i="1"/>
  <c r="E30" i="1"/>
  <c r="E35" i="1"/>
  <c r="M35" i="1"/>
  <c r="I35" i="1"/>
  <c r="H35" i="1"/>
  <c r="G35" i="1"/>
  <c r="F35" i="1"/>
  <c r="M30" i="1"/>
  <c r="H30" i="1"/>
  <c r="F20" i="1"/>
  <c r="F25" i="1"/>
  <c r="G25" i="1"/>
  <c r="G30" i="1"/>
  <c r="F30" i="1"/>
  <c r="M25" i="1"/>
</calcChain>
</file>

<file path=xl/sharedStrings.xml><?xml version="1.0" encoding="utf-8"?>
<sst xmlns="http://schemas.openxmlformats.org/spreadsheetml/2006/main" count="52" uniqueCount="52">
  <si>
    <t>Number of teams:</t>
  </si>
  <si>
    <t>1-0</t>
  </si>
  <si>
    <t>0-1</t>
  </si>
  <si>
    <t>2-0</t>
  </si>
  <si>
    <t>1-1</t>
  </si>
  <si>
    <t>0-2</t>
  </si>
  <si>
    <t>3-0</t>
  </si>
  <si>
    <t>2-1</t>
  </si>
  <si>
    <t>1-2</t>
  </si>
  <si>
    <t>0-3</t>
  </si>
  <si>
    <t>For reference:</t>
  </si>
  <si>
    <t>4-0</t>
  </si>
  <si>
    <t>3-1</t>
  </si>
  <si>
    <t>2-2</t>
  </si>
  <si>
    <t>1-3</t>
  </si>
  <si>
    <t>0-4</t>
  </si>
  <si>
    <t>Triples</t>
  </si>
  <si>
    <t>Doubles</t>
  </si>
  <si>
    <t>Octs</t>
  </si>
  <si>
    <t>5-0</t>
  </si>
  <si>
    <t>4-1</t>
  </si>
  <si>
    <t>3-2</t>
  </si>
  <si>
    <t>2-3</t>
  </si>
  <si>
    <t>1-4</t>
  </si>
  <si>
    <t>0-5</t>
  </si>
  <si>
    <t>\</t>
  </si>
  <si>
    <t>3-2 or better</t>
  </si>
  <si>
    <t>6-0</t>
  </si>
  <si>
    <t>5-1</t>
  </si>
  <si>
    <t>4-2</t>
  </si>
  <si>
    <t>3-3</t>
  </si>
  <si>
    <t>2-4</t>
  </si>
  <si>
    <t>1-5</t>
  </si>
  <si>
    <t>0-6</t>
  </si>
  <si>
    <t>4-2 or better</t>
  </si>
  <si>
    <t>7-0</t>
  </si>
  <si>
    <t>6-1</t>
  </si>
  <si>
    <t>5-2</t>
  </si>
  <si>
    <t>4-3</t>
  </si>
  <si>
    <t>3-4</t>
  </si>
  <si>
    <t>2-5</t>
  </si>
  <si>
    <t>1-6</t>
  </si>
  <si>
    <t>0-7</t>
  </si>
  <si>
    <t>4-3 or better</t>
  </si>
  <si>
    <t>5-2 or better</t>
  </si>
  <si>
    <t xml:space="preserve"> Round 1</t>
  </si>
  <si>
    <t xml:space="preserve"> Round 2</t>
  </si>
  <si>
    <t xml:space="preserve"> Round 3</t>
  </si>
  <si>
    <t xml:space="preserve"> Round 4</t>
  </si>
  <si>
    <t xml:space="preserve"> Round 5</t>
  </si>
  <si>
    <t xml:space="preserve"> Round 6</t>
  </si>
  <si>
    <t xml:space="preserve"> Round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</si>
</sst>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b/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A35" sqref="A35"/>
    </sheetView>
  </sheetViews>
  <sheetFormatPr baseColWidth="10" defaultColWidth="17.33203125" defaultRowHeight="15" customHeight="1" x14ac:dyDescent="0"/>
  <cols>
    <col min="1" max="1" width="15.33203125" customWidth="1"/>
    <col min="2" max="11" width="9.1640625" customWidth="1"/>
    <col min="12" max="12" width="11.1640625" customWidth="1"/>
    <col min="13" max="13" width="9.1640625" customWidth="1"/>
    <col min="14" max="14" width="0" hidden="1" customWidth="1"/>
    <col min="15" max="15" width="4.5" hidden="1" customWidth="1"/>
    <col min="16" max="16" width="4.6640625" customWidth="1"/>
    <col min="17" max="19" width="9.1640625" customWidth="1"/>
    <col min="20" max="25" width="10" customWidth="1"/>
  </cols>
  <sheetData>
    <row r="1" spans="1:25" ht="12" customHeight="1">
      <c r="A1" s="1" t="s">
        <v>0</v>
      </c>
      <c r="B1" s="2">
        <v>344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3"/>
      <c r="R1" s="3"/>
      <c r="S1" s="3"/>
      <c r="T1" s="3"/>
      <c r="U1" s="3"/>
      <c r="V1" s="3"/>
      <c r="W1" s="3"/>
      <c r="X1" s="3"/>
      <c r="Y1" s="3"/>
    </row>
    <row r="2" spans="1:25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  <c r="Q2" s="3"/>
      <c r="R2" s="3"/>
      <c r="S2" s="3"/>
      <c r="T2" s="3"/>
      <c r="U2" s="3"/>
      <c r="V2" s="3"/>
      <c r="W2" s="3"/>
      <c r="X2" s="3"/>
      <c r="Y2" s="3"/>
    </row>
    <row r="3" spans="1:25" ht="12" customHeight="1">
      <c r="A3" s="3" t="s">
        <v>45</v>
      </c>
      <c r="B3" s="3" t="s">
        <v>1</v>
      </c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5"/>
      <c r="Q3" s="3"/>
      <c r="R3" s="3"/>
      <c r="S3" s="3"/>
      <c r="T3" s="3"/>
      <c r="U3" s="3"/>
      <c r="V3" s="3"/>
      <c r="W3" s="3"/>
      <c r="X3" s="3"/>
      <c r="Y3" s="3"/>
    </row>
    <row r="4" spans="1:25" ht="12" customHeight="1">
      <c r="A4" s="3"/>
      <c r="B4" s="3">
        <f>B1/2</f>
        <v>172</v>
      </c>
      <c r="C4" s="3">
        <f>B1/2</f>
        <v>172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5"/>
      <c r="Q4" s="3"/>
      <c r="R4" s="3"/>
      <c r="S4" s="3"/>
      <c r="T4" s="3"/>
      <c r="U4" s="3"/>
      <c r="V4" s="3"/>
      <c r="W4" s="3"/>
      <c r="X4" s="3"/>
      <c r="Y4" s="3"/>
    </row>
    <row r="5" spans="1:25" ht="12" hidden="1" customHeight="1">
      <c r="A5" s="3"/>
      <c r="B5" s="3"/>
      <c r="C5" s="3"/>
      <c r="D5" s="3">
        <f>B4/2</f>
        <v>86</v>
      </c>
      <c r="E5" s="3"/>
      <c r="F5" s="3">
        <f t="shared" ref="F5:G5" si="0">B4/2</f>
        <v>86</v>
      </c>
      <c r="G5" s="3">
        <f t="shared" si="0"/>
        <v>86</v>
      </c>
      <c r="H5" s="3"/>
      <c r="I5" s="3"/>
      <c r="J5" s="3"/>
      <c r="K5" s="3"/>
      <c r="L5" s="3"/>
      <c r="M5" s="3"/>
      <c r="N5" s="3"/>
      <c r="O5" s="4"/>
      <c r="P5" s="5"/>
      <c r="Q5" s="3"/>
      <c r="R5" s="3"/>
      <c r="S5" s="3"/>
      <c r="T5" s="3"/>
      <c r="U5" s="3"/>
      <c r="V5" s="3"/>
      <c r="W5" s="3"/>
      <c r="X5" s="3"/>
      <c r="Y5" s="3"/>
    </row>
    <row r="6" spans="1:25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5"/>
      <c r="Q6" s="3"/>
      <c r="R6" s="3"/>
      <c r="S6" s="3"/>
      <c r="T6" s="3"/>
      <c r="U6" s="3"/>
      <c r="V6" s="3"/>
      <c r="W6" s="3"/>
      <c r="X6" s="3"/>
      <c r="Y6" s="3"/>
    </row>
    <row r="7" spans="1:25" ht="1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5"/>
      <c r="Q7" s="3"/>
      <c r="R7" s="3"/>
      <c r="S7" s="3"/>
      <c r="T7" s="3"/>
      <c r="U7" s="3"/>
      <c r="V7" s="3"/>
      <c r="W7" s="3"/>
      <c r="X7" s="3"/>
      <c r="Y7" s="3"/>
    </row>
    <row r="8" spans="1:25" ht="1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5"/>
      <c r="Q8" s="3"/>
      <c r="R8" s="3"/>
      <c r="S8" s="3"/>
      <c r="T8" s="3"/>
      <c r="U8" s="3"/>
      <c r="V8" s="3"/>
      <c r="W8" s="3"/>
      <c r="X8" s="3"/>
      <c r="Y8" s="3"/>
    </row>
    <row r="9" spans="1:25" ht="12" customHeight="1">
      <c r="A9" s="3" t="s">
        <v>46</v>
      </c>
      <c r="B9" s="3" t="s">
        <v>3</v>
      </c>
      <c r="C9" s="3" t="s">
        <v>4</v>
      </c>
      <c r="D9" s="3" t="s">
        <v>5</v>
      </c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5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>
      <c r="A10" s="3"/>
      <c r="B10" s="3">
        <f>D5</f>
        <v>86</v>
      </c>
      <c r="C10" s="3">
        <f>F5+G5</f>
        <v>172</v>
      </c>
      <c r="D10" s="3">
        <f>B10</f>
        <v>86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5"/>
      <c r="Q10" s="3"/>
      <c r="R10" s="3"/>
      <c r="S10" s="3"/>
      <c r="T10" s="3"/>
      <c r="U10" s="3"/>
      <c r="V10" s="3"/>
      <c r="W10" s="3"/>
      <c r="X10" s="3"/>
      <c r="Y10" s="3"/>
    </row>
    <row r="11" spans="1:25" ht="12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5"/>
      <c r="Q11" s="3"/>
      <c r="R11" s="3"/>
      <c r="S11" s="3"/>
      <c r="T11" s="3"/>
      <c r="U11" s="3"/>
      <c r="V11" s="3"/>
      <c r="W11" s="3"/>
      <c r="X11" s="3"/>
      <c r="Y11" s="3"/>
    </row>
    <row r="12" spans="1:25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5"/>
      <c r="Q12" s="3"/>
      <c r="R12" s="3"/>
      <c r="S12" s="3"/>
      <c r="T12" s="3"/>
      <c r="U12" s="3"/>
      <c r="V12" s="3"/>
      <c r="W12" s="3"/>
      <c r="X12" s="3"/>
      <c r="Y12" s="3"/>
    </row>
    <row r="13" spans="1:25" ht="12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5"/>
      <c r="Q13" s="3"/>
      <c r="R13" s="3"/>
      <c r="S13" s="3"/>
      <c r="T13" s="3"/>
      <c r="U13" s="3"/>
      <c r="V13" s="3"/>
      <c r="W13" s="3"/>
      <c r="X13" s="3"/>
      <c r="Y13" s="3"/>
    </row>
    <row r="14" spans="1:25" ht="12" customHeight="1">
      <c r="A14" s="3" t="s">
        <v>47</v>
      </c>
      <c r="B14" s="3" t="s">
        <v>6</v>
      </c>
      <c r="C14" s="6" t="s">
        <v>7</v>
      </c>
      <c r="D14" s="3" t="s">
        <v>8</v>
      </c>
      <c r="E14" s="3" t="s">
        <v>9</v>
      </c>
      <c r="F14" s="3"/>
      <c r="G14" s="3"/>
      <c r="H14" s="3"/>
      <c r="I14" s="3"/>
      <c r="J14" s="3"/>
      <c r="K14" s="3"/>
      <c r="L14" s="3"/>
      <c r="M14" s="3"/>
      <c r="N14" s="3"/>
      <c r="O14" s="4"/>
      <c r="P14" s="5"/>
      <c r="Q14" s="3"/>
      <c r="R14" s="3"/>
      <c r="S14" s="3"/>
      <c r="T14" s="3"/>
      <c r="U14" s="3"/>
      <c r="V14" s="3"/>
      <c r="W14" s="3"/>
      <c r="X14" s="3"/>
      <c r="Y14" s="3"/>
    </row>
    <row r="15" spans="1:25" ht="12" customHeight="1">
      <c r="A15" s="7"/>
      <c r="B15" s="7">
        <f>B10/2</f>
        <v>43</v>
      </c>
      <c r="C15" s="7">
        <f t="shared" ref="C15:D15" si="1">B10/2+C10/2</f>
        <v>129</v>
      </c>
      <c r="D15" s="7">
        <f t="shared" si="1"/>
        <v>129</v>
      </c>
      <c r="E15" s="7">
        <f>B15</f>
        <v>43</v>
      </c>
      <c r="F15" s="7"/>
      <c r="G15" s="7"/>
      <c r="H15" s="7"/>
      <c r="I15" s="7"/>
      <c r="J15" s="7"/>
      <c r="K15" s="7"/>
      <c r="L15" s="7"/>
      <c r="M15" s="7"/>
      <c r="N15" s="7"/>
      <c r="O15" s="5"/>
      <c r="P15" s="5"/>
      <c r="Q15" s="7"/>
      <c r="R15" s="7"/>
      <c r="S15" s="7"/>
      <c r="T15" s="7"/>
      <c r="U15" s="7"/>
      <c r="V15" s="7"/>
      <c r="W15" s="7"/>
      <c r="X15" s="7"/>
      <c r="Y15" s="7"/>
    </row>
    <row r="16" spans="1:25" ht="12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5"/>
      <c r="P16" s="5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5"/>
      <c r="P17" s="5"/>
      <c r="Q17" s="7"/>
      <c r="R17" s="7"/>
      <c r="S17" s="7"/>
      <c r="T17" s="7"/>
      <c r="U17" s="7"/>
      <c r="V17" s="7"/>
      <c r="W17" s="7"/>
      <c r="X17" s="7"/>
      <c r="Y17" s="7"/>
    </row>
    <row r="18" spans="1:25" ht="12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" t="s">
        <v>10</v>
      </c>
      <c r="M18" s="3"/>
      <c r="N18" s="3"/>
      <c r="O18" s="4"/>
      <c r="P18" s="5"/>
      <c r="Q18" s="3"/>
      <c r="R18" s="3"/>
      <c r="S18" s="3"/>
      <c r="T18" s="3"/>
      <c r="U18" s="3"/>
      <c r="V18" s="3"/>
      <c r="W18" s="3"/>
      <c r="X18" s="3"/>
      <c r="Y18" s="3"/>
    </row>
    <row r="19" spans="1:25" ht="12" customHeight="1">
      <c r="A19" s="3" t="s">
        <v>48</v>
      </c>
      <c r="B19" s="3" t="s">
        <v>11</v>
      </c>
      <c r="C19" s="3" t="s">
        <v>12</v>
      </c>
      <c r="D19" s="3" t="s">
        <v>13</v>
      </c>
      <c r="E19" s="3" t="s">
        <v>14</v>
      </c>
      <c r="F19" s="3" t="s">
        <v>15</v>
      </c>
      <c r="G19" s="3"/>
      <c r="H19" s="3"/>
      <c r="I19" s="3"/>
      <c r="J19" s="3"/>
      <c r="K19" s="3"/>
      <c r="L19" s="8" t="s">
        <v>16</v>
      </c>
      <c r="M19" s="8">
        <v>64</v>
      </c>
      <c r="N19" s="3"/>
      <c r="O19" s="4"/>
      <c r="P19" s="5"/>
      <c r="Q19" s="3"/>
      <c r="R19" s="3"/>
      <c r="S19" s="3"/>
      <c r="T19" s="3"/>
      <c r="U19" s="3"/>
      <c r="V19" s="3"/>
      <c r="W19" s="3"/>
      <c r="X19" s="3"/>
      <c r="Y19" s="3"/>
    </row>
    <row r="20" spans="1:25" ht="12" customHeight="1">
      <c r="A20" s="7"/>
      <c r="B20" s="7">
        <f>B15/2</f>
        <v>21.5</v>
      </c>
      <c r="C20" s="7">
        <f t="shared" ref="C20:E20" si="2">B15/2+C15/2</f>
        <v>86</v>
      </c>
      <c r="D20" s="7">
        <f t="shared" si="2"/>
        <v>129</v>
      </c>
      <c r="E20" s="7">
        <f t="shared" si="2"/>
        <v>86</v>
      </c>
      <c r="F20" s="7">
        <f>B20</f>
        <v>21.5</v>
      </c>
      <c r="G20" s="7"/>
      <c r="H20" s="7"/>
      <c r="I20" s="7"/>
      <c r="J20" s="7"/>
      <c r="K20" s="7"/>
      <c r="L20" s="9" t="s">
        <v>17</v>
      </c>
      <c r="M20" s="9">
        <v>32</v>
      </c>
      <c r="N20" s="7"/>
      <c r="O20" s="5"/>
      <c r="P20" s="5"/>
      <c r="Q20" s="7"/>
      <c r="R20" s="7"/>
      <c r="S20" s="7"/>
      <c r="T20" s="7"/>
      <c r="U20" s="7"/>
      <c r="V20" s="7"/>
      <c r="W20" s="7"/>
      <c r="X20" s="7"/>
      <c r="Y20" s="7"/>
    </row>
    <row r="21" spans="1:25" ht="12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 t="s">
        <v>18</v>
      </c>
      <c r="M21" s="9">
        <v>16</v>
      </c>
      <c r="N21" s="7"/>
      <c r="O21" s="5"/>
      <c r="P21" s="5"/>
      <c r="Q21" s="7"/>
      <c r="R21" s="7"/>
      <c r="S21" s="7"/>
      <c r="T21" s="7"/>
      <c r="U21" s="7"/>
      <c r="V21" s="7"/>
      <c r="W21" s="7"/>
      <c r="X21" s="7"/>
      <c r="Y21" s="7"/>
    </row>
    <row r="22" spans="1:25" ht="12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/>
      <c r="P22" s="5"/>
      <c r="Q22" s="7"/>
      <c r="R22" s="7"/>
      <c r="S22" s="7"/>
      <c r="T22" s="7"/>
      <c r="U22" s="7"/>
      <c r="V22" s="7"/>
      <c r="W22" s="7"/>
      <c r="X22" s="7"/>
      <c r="Y22" s="7"/>
    </row>
    <row r="23" spans="1:25" ht="12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5"/>
      <c r="Q23" s="3"/>
      <c r="R23" s="3"/>
      <c r="S23" s="3"/>
      <c r="T23" s="3"/>
      <c r="U23" s="3"/>
      <c r="V23" s="3"/>
      <c r="W23" s="3"/>
      <c r="X23" s="3"/>
      <c r="Y23" s="3"/>
    </row>
    <row r="24" spans="1:25" ht="12" customHeight="1">
      <c r="A24" s="3" t="s">
        <v>49</v>
      </c>
      <c r="B24" s="3" t="s">
        <v>19</v>
      </c>
      <c r="C24" s="3" t="s">
        <v>20</v>
      </c>
      <c r="D24" s="3" t="s">
        <v>21</v>
      </c>
      <c r="E24" s="3" t="s">
        <v>22</v>
      </c>
      <c r="F24" s="3" t="s">
        <v>23</v>
      </c>
      <c r="G24" s="3" t="s">
        <v>24</v>
      </c>
      <c r="H24" s="3"/>
      <c r="I24" s="3"/>
      <c r="J24" s="7"/>
      <c r="K24" s="3"/>
      <c r="L24" s="3"/>
      <c r="M24" s="3"/>
      <c r="N24" s="3"/>
      <c r="O24" s="5"/>
      <c r="P24" s="5"/>
      <c r="Q24" s="10" t="s">
        <v>25</v>
      </c>
      <c r="R24" s="1"/>
      <c r="S24" s="1"/>
      <c r="T24" s="3"/>
      <c r="U24" s="3"/>
      <c r="V24" s="3"/>
      <c r="W24" s="3"/>
      <c r="X24" s="3"/>
      <c r="Y24" s="3"/>
    </row>
    <row r="25" spans="1:25" ht="12" customHeight="1">
      <c r="A25" s="7"/>
      <c r="B25" s="7">
        <f>B20/2</f>
        <v>10.75</v>
      </c>
      <c r="C25" s="7">
        <f t="shared" ref="C25:F25" si="3">B20/2+C20/2</f>
        <v>53.75</v>
      </c>
      <c r="D25" s="7">
        <f t="shared" si="3"/>
        <v>107.5</v>
      </c>
      <c r="E25" s="7">
        <f t="shared" si="3"/>
        <v>107.5</v>
      </c>
      <c r="F25" s="7">
        <f t="shared" si="3"/>
        <v>53.75</v>
      </c>
      <c r="G25" s="7">
        <f>B25</f>
        <v>10.75</v>
      </c>
      <c r="H25" s="7"/>
      <c r="I25" s="7"/>
      <c r="J25" s="7"/>
      <c r="K25" s="7"/>
      <c r="L25" s="11" t="s">
        <v>26</v>
      </c>
      <c r="M25" s="12">
        <f>B25+C25+D25</f>
        <v>172</v>
      </c>
      <c r="N25" s="3"/>
      <c r="O25" s="5"/>
      <c r="P25" s="5"/>
      <c r="Q25" s="13"/>
      <c r="R25" s="7"/>
      <c r="S25" s="7"/>
      <c r="T25" s="7"/>
      <c r="U25" s="7"/>
      <c r="V25" s="7"/>
      <c r="W25" s="7"/>
      <c r="X25" s="7"/>
      <c r="Y25" s="7"/>
    </row>
    <row r="26" spans="1:25" ht="12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4"/>
      <c r="N26" s="3"/>
      <c r="O26" s="5"/>
      <c r="P26" s="5"/>
      <c r="Q26" s="13"/>
      <c r="R26" s="7"/>
      <c r="S26" s="7"/>
      <c r="T26" s="7"/>
      <c r="U26" s="7"/>
      <c r="V26" s="7"/>
      <c r="W26" s="7"/>
      <c r="X26" s="7"/>
      <c r="Y26" s="7"/>
    </row>
    <row r="27" spans="1:25" ht="12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2"/>
      <c r="N27" s="7"/>
      <c r="O27" s="5"/>
      <c r="P27" s="5"/>
      <c r="Q27" s="13"/>
      <c r="R27" s="7"/>
      <c r="S27" s="7"/>
      <c r="T27" s="7"/>
      <c r="U27" s="7"/>
      <c r="V27" s="7"/>
      <c r="W27" s="7"/>
      <c r="X27" s="7"/>
      <c r="Y27" s="7"/>
    </row>
    <row r="28" spans="1:25" ht="12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4"/>
      <c r="N28" s="3"/>
      <c r="O28" s="4"/>
      <c r="P28" s="5"/>
      <c r="Q28" s="15"/>
      <c r="R28" s="3"/>
      <c r="S28" s="3"/>
      <c r="T28" s="3"/>
      <c r="U28" s="3"/>
      <c r="V28" s="3"/>
      <c r="W28" s="3"/>
      <c r="X28" s="3"/>
      <c r="Y28" s="3"/>
    </row>
    <row r="29" spans="1:25" ht="12" customHeight="1">
      <c r="A29" s="3" t="s">
        <v>50</v>
      </c>
      <c r="B29" s="3" t="s">
        <v>27</v>
      </c>
      <c r="C29" s="3" t="s">
        <v>28</v>
      </c>
      <c r="D29" s="3" t="s">
        <v>29</v>
      </c>
      <c r="E29" s="3" t="s">
        <v>30</v>
      </c>
      <c r="F29" s="3" t="s">
        <v>31</v>
      </c>
      <c r="G29" s="3" t="s">
        <v>32</v>
      </c>
      <c r="H29" s="3" t="s">
        <v>33</v>
      </c>
      <c r="I29" s="3"/>
      <c r="J29" s="7"/>
      <c r="K29" s="3"/>
      <c r="L29" s="3"/>
      <c r="M29" s="14"/>
      <c r="N29" s="3"/>
      <c r="O29" s="5"/>
      <c r="P29" s="5"/>
      <c r="Q29" s="15"/>
      <c r="R29" s="3"/>
      <c r="S29" s="3"/>
      <c r="T29" s="3"/>
      <c r="U29" s="3"/>
      <c r="V29" s="3"/>
      <c r="W29" s="3"/>
      <c r="X29" s="3"/>
      <c r="Y29" s="3"/>
    </row>
    <row r="30" spans="1:25" ht="12" customHeight="1">
      <c r="A30" s="7"/>
      <c r="B30" s="7">
        <f>B25/2</f>
        <v>5.375</v>
      </c>
      <c r="C30" s="7">
        <f>(B25/2)+(C25/2)</f>
        <v>32.25</v>
      </c>
      <c r="D30" s="7">
        <f t="shared" ref="D30:G30" si="4">C25/2+D25/2</f>
        <v>80.625</v>
      </c>
      <c r="E30" s="7">
        <f t="shared" si="4"/>
        <v>107.5</v>
      </c>
      <c r="F30" s="7">
        <f t="shared" si="4"/>
        <v>80.625</v>
      </c>
      <c r="G30" s="7">
        <f t="shared" si="4"/>
        <v>32.25</v>
      </c>
      <c r="H30" s="7">
        <f>B30</f>
        <v>5.375</v>
      </c>
      <c r="I30" s="7"/>
      <c r="J30" s="7"/>
      <c r="K30" s="3"/>
      <c r="L30" s="11" t="s">
        <v>34</v>
      </c>
      <c r="M30" s="12">
        <f>B30+C30+D30</f>
        <v>118.25</v>
      </c>
      <c r="N30" s="3"/>
      <c r="O30" s="5"/>
      <c r="P30" s="5"/>
      <c r="Q30" s="13"/>
      <c r="R30" s="7"/>
      <c r="S30" s="7"/>
      <c r="T30" s="7"/>
      <c r="U30" s="7"/>
      <c r="V30" s="7"/>
      <c r="W30" s="7"/>
      <c r="X30" s="7"/>
      <c r="Y30" s="7"/>
    </row>
    <row r="31" spans="1:25" ht="12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4"/>
      <c r="N31" s="3"/>
      <c r="O31" s="5"/>
      <c r="P31" s="5"/>
      <c r="Q31" s="13"/>
      <c r="R31" s="7"/>
      <c r="S31" s="7"/>
      <c r="T31" s="7"/>
      <c r="U31" s="7"/>
      <c r="V31" s="7"/>
      <c r="W31" s="7"/>
      <c r="X31" s="7"/>
      <c r="Y31" s="7"/>
    </row>
    <row r="32" spans="1:25" ht="12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5"/>
      <c r="P32" s="5"/>
      <c r="Q32" s="13"/>
      <c r="R32" s="7"/>
      <c r="S32" s="7"/>
      <c r="T32" s="7"/>
      <c r="U32" s="7"/>
      <c r="V32" s="7"/>
      <c r="W32" s="7"/>
      <c r="X32" s="7"/>
      <c r="Y32" s="7"/>
    </row>
    <row r="33" spans="1:25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4"/>
      <c r="N33" s="3"/>
      <c r="O33" s="4"/>
      <c r="P33" s="5"/>
      <c r="Q33" s="15"/>
      <c r="R33" s="3"/>
      <c r="S33" s="3"/>
      <c r="T33" s="3"/>
      <c r="U33" s="3"/>
      <c r="V33" s="3"/>
      <c r="W33" s="3"/>
      <c r="X33" s="3"/>
      <c r="Y33" s="3"/>
    </row>
    <row r="34" spans="1:25" ht="12" customHeight="1">
      <c r="A34" s="3" t="s">
        <v>51</v>
      </c>
      <c r="B34" s="3" t="s">
        <v>35</v>
      </c>
      <c r="C34" s="3" t="s">
        <v>36</v>
      </c>
      <c r="D34" s="3" t="s">
        <v>37</v>
      </c>
      <c r="E34" s="3" t="s">
        <v>38</v>
      </c>
      <c r="F34" s="3" t="s">
        <v>39</v>
      </c>
      <c r="G34" s="3" t="s">
        <v>40</v>
      </c>
      <c r="H34" s="3" t="s">
        <v>41</v>
      </c>
      <c r="I34" s="3" t="s">
        <v>42</v>
      </c>
      <c r="J34" s="7"/>
      <c r="K34" s="3"/>
      <c r="L34" s="3"/>
      <c r="M34" s="14"/>
      <c r="N34" s="3"/>
      <c r="O34" s="5"/>
      <c r="P34" s="5"/>
      <c r="Q34" s="15"/>
      <c r="R34" s="3"/>
      <c r="S34" s="3"/>
      <c r="T34" s="3"/>
      <c r="U34" s="3"/>
      <c r="V34" s="3"/>
      <c r="W34" s="3"/>
      <c r="X34" s="3"/>
      <c r="Y34" s="3"/>
    </row>
    <row r="35" spans="1:25" ht="12" customHeight="1">
      <c r="A35" s="7"/>
      <c r="B35" s="7">
        <f>B30/2</f>
        <v>2.6875</v>
      </c>
      <c r="C35" s="7">
        <f t="shared" ref="C35:E35" si="5">B30/2+C30/2</f>
        <v>18.8125</v>
      </c>
      <c r="D35" s="7">
        <f t="shared" si="5"/>
        <v>56.4375</v>
      </c>
      <c r="E35" s="7">
        <f t="shared" si="5"/>
        <v>94.0625</v>
      </c>
      <c r="F35" s="7">
        <f>E35</f>
        <v>94.0625</v>
      </c>
      <c r="G35" s="7">
        <f>D35</f>
        <v>56.4375</v>
      </c>
      <c r="H35" s="7">
        <f>C35</f>
        <v>18.8125</v>
      </c>
      <c r="I35" s="7">
        <f>B35</f>
        <v>2.6875</v>
      </c>
      <c r="J35" s="7"/>
      <c r="K35" s="7"/>
      <c r="L35" s="11" t="s">
        <v>43</v>
      </c>
      <c r="M35" s="12">
        <f>B35+C35+D35+E35</f>
        <v>172</v>
      </c>
      <c r="N35" s="3"/>
      <c r="O35" s="5"/>
      <c r="P35" s="5"/>
      <c r="Q35" s="15"/>
      <c r="R35" s="7"/>
      <c r="S35" s="7"/>
      <c r="T35" s="7"/>
      <c r="U35" s="7"/>
      <c r="V35" s="7"/>
      <c r="W35" s="7"/>
      <c r="X35" s="7"/>
      <c r="Y35" s="7"/>
    </row>
    <row r="36" spans="1:25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1" t="s">
        <v>44</v>
      </c>
      <c r="M36" s="12">
        <f>B35+C35+D35</f>
        <v>77.9375</v>
      </c>
      <c r="N36" s="3"/>
      <c r="O36" s="5"/>
      <c r="P36" s="5"/>
      <c r="Q36" s="15"/>
      <c r="R36" s="3"/>
      <c r="S36" s="3"/>
      <c r="T36" s="3"/>
      <c r="U36" s="3"/>
      <c r="V36" s="3"/>
      <c r="W36" s="3"/>
      <c r="X36" s="3"/>
      <c r="Y36" s="3"/>
    </row>
    <row r="37" spans="1:25" ht="12" customHeight="1">
      <c r="A37" s="3"/>
      <c r="B37" s="3"/>
      <c r="C37" s="3"/>
      <c r="D37" s="3"/>
      <c r="E37" s="3"/>
      <c r="F37" s="3"/>
      <c r="G37" s="3"/>
      <c r="H37" s="3"/>
      <c r="I37" s="3"/>
      <c r="J37" s="7"/>
      <c r="K37" s="3"/>
      <c r="L37" s="3"/>
      <c r="M37" s="3"/>
      <c r="N37" s="3"/>
      <c r="O37" s="4"/>
      <c r="P37" s="5"/>
      <c r="Q37" s="3"/>
      <c r="R37" s="3"/>
      <c r="S37" s="3"/>
      <c r="T37" s="3"/>
      <c r="U37" s="3"/>
      <c r="V37" s="3"/>
      <c r="W37" s="3"/>
      <c r="X37" s="3"/>
      <c r="Y37" s="3"/>
    </row>
    <row r="38" spans="1:25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5"/>
      <c r="Q38" s="3"/>
      <c r="R38" s="3"/>
      <c r="S38" s="3"/>
      <c r="T38" s="3"/>
      <c r="U38" s="3"/>
      <c r="V38" s="3"/>
      <c r="W38" s="3"/>
      <c r="X38" s="3"/>
      <c r="Y38" s="3"/>
    </row>
    <row r="39" spans="1:25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5"/>
      <c r="Q39" s="3"/>
      <c r="R39" s="3"/>
      <c r="S39" s="3"/>
      <c r="T39" s="3"/>
      <c r="U39" s="3"/>
      <c r="V39" s="3"/>
      <c r="W39" s="3"/>
      <c r="X39" s="3"/>
      <c r="Y39" s="3"/>
    </row>
    <row r="40" spans="1:25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5"/>
      <c r="Q40" s="3"/>
      <c r="R40" s="3"/>
      <c r="S40" s="3"/>
      <c r="T40" s="3"/>
      <c r="U40" s="3"/>
      <c r="V40" s="3"/>
      <c r="W40" s="3"/>
      <c r="X40" s="3"/>
      <c r="Y40" s="3"/>
    </row>
    <row r="41" spans="1:25" ht="12" customHeight="1">
      <c r="A41" s="3"/>
      <c r="B41" s="3"/>
      <c r="C41" s="3"/>
      <c r="D41" s="3"/>
      <c r="E41" s="3"/>
      <c r="F41" s="3"/>
      <c r="G41" s="1"/>
      <c r="H41" s="3"/>
      <c r="I41" s="3"/>
      <c r="J41" s="1"/>
      <c r="K41" s="3"/>
      <c r="L41" s="3"/>
      <c r="M41" s="3"/>
      <c r="N41" s="3"/>
      <c r="O41" s="4"/>
      <c r="P41" s="5"/>
      <c r="Q41" s="3"/>
      <c r="R41" s="3"/>
      <c r="S41" s="3"/>
      <c r="T41" s="3"/>
      <c r="U41" s="3"/>
      <c r="V41" s="3"/>
      <c r="W41" s="3"/>
      <c r="X41" s="3"/>
      <c r="Y41" s="3"/>
    </row>
    <row r="42" spans="1:25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5"/>
      <c r="Q42" s="3"/>
      <c r="R42" s="3"/>
      <c r="S42" s="3"/>
      <c r="T42" s="3"/>
      <c r="U42" s="3"/>
      <c r="V42" s="3"/>
      <c r="W42" s="3"/>
      <c r="X42" s="3"/>
      <c r="Y42" s="3"/>
    </row>
    <row r="43" spans="1:25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5"/>
      <c r="Q43" s="3"/>
      <c r="R43" s="3"/>
      <c r="S43" s="3"/>
      <c r="T43" s="3"/>
      <c r="U43" s="3"/>
      <c r="V43" s="3"/>
      <c r="W43" s="3"/>
      <c r="X43" s="3"/>
      <c r="Y43" s="3"/>
    </row>
    <row r="44" spans="1:25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5"/>
      <c r="Q44" s="3"/>
      <c r="R44" s="3"/>
      <c r="S44" s="3"/>
      <c r="T44" s="3"/>
      <c r="U44" s="3"/>
      <c r="V44" s="3"/>
      <c r="W44" s="3"/>
      <c r="X44" s="3"/>
      <c r="Y44" s="3"/>
    </row>
    <row r="45" spans="1:25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5"/>
      <c r="Q45" s="3"/>
      <c r="R45" s="3"/>
      <c r="S45" s="3"/>
      <c r="T45" s="3"/>
      <c r="U45" s="3"/>
      <c r="V45" s="3"/>
      <c r="W45" s="3"/>
      <c r="X45" s="3"/>
      <c r="Y45" s="3"/>
    </row>
    <row r="46" spans="1:25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5"/>
      <c r="Q46" s="3"/>
      <c r="R46" s="3"/>
      <c r="S46" s="3"/>
      <c r="T46" s="3"/>
      <c r="U46" s="3"/>
      <c r="V46" s="3"/>
      <c r="W46" s="3"/>
      <c r="X46" s="3"/>
      <c r="Y46" s="3"/>
    </row>
    <row r="47" spans="1:25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5"/>
      <c r="Q47" s="3"/>
      <c r="R47" s="3"/>
      <c r="S47" s="3"/>
      <c r="T47" s="3"/>
      <c r="U47" s="3"/>
      <c r="V47" s="3"/>
      <c r="W47" s="3"/>
      <c r="X47" s="3"/>
      <c r="Y47" s="3"/>
    </row>
    <row r="48" spans="1:25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  <c r="P48" s="5"/>
      <c r="Q48" s="3"/>
      <c r="R48" s="3"/>
      <c r="S48" s="3"/>
      <c r="T48" s="3"/>
      <c r="U48" s="3"/>
      <c r="V48" s="3"/>
      <c r="W48" s="3"/>
      <c r="X48" s="3"/>
      <c r="Y48" s="3"/>
    </row>
    <row r="49" spans="1:25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5"/>
      <c r="Q49" s="3"/>
      <c r="R49" s="3"/>
      <c r="S49" s="3"/>
      <c r="T49" s="3"/>
      <c r="U49" s="3"/>
      <c r="V49" s="3"/>
      <c r="W49" s="3"/>
      <c r="X49" s="3"/>
      <c r="Y49" s="3"/>
    </row>
    <row r="50" spans="1:25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  <c r="P50" s="5"/>
      <c r="Q50" s="3"/>
      <c r="R50" s="3"/>
      <c r="S50" s="3"/>
      <c r="T50" s="3"/>
      <c r="U50" s="3"/>
      <c r="V50" s="3"/>
      <c r="W50" s="3"/>
      <c r="X50" s="3"/>
      <c r="Y50" s="3"/>
    </row>
    <row r="51" spans="1:25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5"/>
      <c r="Q51" s="3"/>
      <c r="R51" s="3"/>
      <c r="S51" s="3"/>
      <c r="T51" s="3"/>
      <c r="U51" s="3"/>
      <c r="V51" s="3"/>
      <c r="W51" s="3"/>
      <c r="X51" s="3"/>
      <c r="Y51" s="3"/>
    </row>
    <row r="52" spans="1:25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5"/>
      <c r="Q52" s="3"/>
      <c r="R52" s="3"/>
      <c r="S52" s="3"/>
      <c r="T52" s="3"/>
      <c r="U52" s="3"/>
      <c r="V52" s="3"/>
      <c r="W52" s="3"/>
      <c r="X52" s="3"/>
      <c r="Y52" s="3"/>
    </row>
    <row r="53" spans="1:25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5"/>
      <c r="Q53" s="3"/>
      <c r="R53" s="3"/>
      <c r="S53" s="3"/>
      <c r="T53" s="3"/>
      <c r="U53" s="3"/>
      <c r="V53" s="3"/>
      <c r="W53" s="3"/>
      <c r="X53" s="3"/>
      <c r="Y53" s="3"/>
    </row>
    <row r="54" spans="1:25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  <c r="P54" s="5"/>
      <c r="Q54" s="3"/>
      <c r="R54" s="3"/>
      <c r="S54" s="3"/>
      <c r="T54" s="3"/>
      <c r="U54" s="3"/>
      <c r="V54" s="3"/>
      <c r="W54" s="3"/>
      <c r="X54" s="3"/>
      <c r="Y54" s="3"/>
    </row>
    <row r="55" spans="1:25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  <c r="P55" s="5"/>
      <c r="Q55" s="3"/>
      <c r="R55" s="3"/>
      <c r="S55" s="3"/>
      <c r="T55" s="3"/>
      <c r="U55" s="3"/>
      <c r="V55" s="3"/>
      <c r="W55" s="3"/>
      <c r="X55" s="3"/>
      <c r="Y55" s="3"/>
    </row>
    <row r="56" spans="1:25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5"/>
      <c r="Q56" s="3"/>
      <c r="R56" s="3"/>
      <c r="S56" s="3"/>
      <c r="T56" s="3"/>
      <c r="U56" s="3"/>
      <c r="V56" s="3"/>
      <c r="W56" s="3"/>
      <c r="X56" s="3"/>
      <c r="Y56" s="3"/>
    </row>
    <row r="57" spans="1:25" ht="12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  <c r="P57" s="5"/>
      <c r="Q57" s="3"/>
      <c r="R57" s="3"/>
      <c r="S57" s="3"/>
      <c r="T57" s="3"/>
      <c r="U57" s="3"/>
      <c r="V57" s="3"/>
      <c r="W57" s="3"/>
      <c r="X57" s="3"/>
      <c r="Y57" s="3"/>
    </row>
    <row r="58" spans="1:25" ht="1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5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5"/>
      <c r="Q59" s="3"/>
      <c r="R59" s="3"/>
      <c r="S59" s="3"/>
      <c r="T59" s="3"/>
      <c r="U59" s="3"/>
      <c r="V59" s="3"/>
      <c r="W59" s="3"/>
      <c r="X59" s="3"/>
      <c r="Y59" s="3"/>
    </row>
    <row r="60" spans="1:25" ht="12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  <c r="Q60" s="3"/>
      <c r="R60" s="3"/>
      <c r="S60" s="3"/>
      <c r="T60" s="3"/>
      <c r="U60" s="3"/>
      <c r="V60" s="3"/>
      <c r="W60" s="3"/>
      <c r="X60" s="3"/>
      <c r="Y60" s="3"/>
    </row>
    <row r="61" spans="1:25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5"/>
      <c r="Q61" s="3"/>
      <c r="R61" s="3"/>
      <c r="S61" s="3"/>
      <c r="T61" s="3"/>
      <c r="U61" s="3"/>
      <c r="V61" s="3"/>
      <c r="W61" s="3"/>
      <c r="X61" s="3"/>
      <c r="Y61" s="3"/>
    </row>
    <row r="62" spans="1:25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  <c r="P62" s="5"/>
      <c r="Q62" s="3"/>
      <c r="R62" s="3"/>
      <c r="S62" s="3"/>
      <c r="T62" s="3"/>
      <c r="U62" s="3"/>
      <c r="V62" s="3"/>
      <c r="W62" s="3"/>
      <c r="X62" s="3"/>
      <c r="Y62" s="3"/>
    </row>
    <row r="63" spans="1:25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5"/>
      <c r="Q63" s="3"/>
      <c r="R63" s="3"/>
      <c r="S63" s="3"/>
      <c r="T63" s="3"/>
      <c r="U63" s="3"/>
      <c r="V63" s="3"/>
      <c r="W63" s="3"/>
      <c r="X63" s="3"/>
      <c r="Y63" s="3"/>
    </row>
    <row r="64" spans="1:25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5"/>
      <c r="Q64" s="3"/>
      <c r="R64" s="3"/>
      <c r="S64" s="3"/>
      <c r="T64" s="3"/>
      <c r="U64" s="3"/>
      <c r="V64" s="3"/>
      <c r="W64" s="3"/>
      <c r="X64" s="3"/>
      <c r="Y64" s="3"/>
    </row>
    <row r="65" spans="1:25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  <c r="P65" s="5"/>
      <c r="Q65" s="3"/>
      <c r="R65" s="3"/>
      <c r="S65" s="3"/>
      <c r="T65" s="3"/>
      <c r="U65" s="3"/>
      <c r="V65" s="3"/>
      <c r="W65" s="3"/>
      <c r="X65" s="3"/>
      <c r="Y65" s="3"/>
    </row>
    <row r="66" spans="1:25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  <c r="P66" s="5"/>
      <c r="Q66" s="3"/>
      <c r="R66" s="3"/>
      <c r="S66" s="3"/>
      <c r="T66" s="3"/>
      <c r="U66" s="3"/>
      <c r="V66" s="3"/>
      <c r="W66" s="3"/>
      <c r="X66" s="3"/>
      <c r="Y66" s="3"/>
    </row>
    <row r="67" spans="1:25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5"/>
      <c r="Q67" s="3"/>
      <c r="R67" s="3"/>
      <c r="S67" s="3"/>
      <c r="T67" s="3"/>
      <c r="U67" s="3"/>
      <c r="V67" s="3"/>
      <c r="W67" s="3"/>
      <c r="X67" s="3"/>
      <c r="Y67" s="3"/>
    </row>
    <row r="68" spans="1:25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5"/>
      <c r="Q68" s="3"/>
      <c r="R68" s="3"/>
      <c r="S68" s="3"/>
      <c r="T68" s="3"/>
      <c r="U68" s="3"/>
      <c r="V68" s="3"/>
      <c r="W68" s="3"/>
      <c r="X68" s="3"/>
      <c r="Y68" s="3"/>
    </row>
    <row r="69" spans="1:25" ht="12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5"/>
      <c r="Q69" s="3"/>
      <c r="R69" s="3"/>
      <c r="S69" s="3"/>
      <c r="T69" s="3"/>
      <c r="U69" s="3"/>
      <c r="V69" s="3"/>
      <c r="W69" s="3"/>
      <c r="X69" s="3"/>
      <c r="Y69" s="3"/>
    </row>
    <row r="70" spans="1:25" ht="12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  <c r="P70" s="5"/>
      <c r="Q70" s="3"/>
      <c r="R70" s="3"/>
      <c r="S70" s="3"/>
      <c r="T70" s="3"/>
      <c r="U70" s="3"/>
      <c r="V70" s="3"/>
      <c r="W70" s="3"/>
      <c r="X70" s="3"/>
      <c r="Y70" s="3"/>
    </row>
    <row r="71" spans="1:25" ht="12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5"/>
      <c r="Q71" s="3"/>
      <c r="R71" s="3"/>
      <c r="S71" s="3"/>
      <c r="T71" s="3"/>
      <c r="U71" s="3"/>
      <c r="V71" s="3"/>
      <c r="W71" s="3"/>
      <c r="X71" s="3"/>
      <c r="Y71" s="3"/>
    </row>
    <row r="72" spans="1:25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5"/>
      <c r="Q72" s="3"/>
      <c r="R72" s="3"/>
      <c r="S72" s="3"/>
      <c r="T72" s="3"/>
      <c r="U72" s="3"/>
      <c r="V72" s="3"/>
      <c r="W72" s="3"/>
      <c r="X72" s="3"/>
      <c r="Y72" s="3"/>
    </row>
    <row r="73" spans="1:25" ht="12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5"/>
      <c r="Q73" s="3"/>
      <c r="R73" s="3"/>
      <c r="S73" s="3"/>
      <c r="T73" s="3"/>
      <c r="U73" s="3"/>
      <c r="V73" s="3"/>
      <c r="W73" s="3"/>
      <c r="X73" s="3"/>
      <c r="Y73" s="3"/>
    </row>
    <row r="74" spans="1:25" ht="12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  <c r="P74" s="5"/>
      <c r="Q74" s="3"/>
      <c r="R74" s="3"/>
      <c r="S74" s="3"/>
      <c r="T74" s="3"/>
      <c r="U74" s="3"/>
      <c r="V74" s="3"/>
      <c r="W74" s="3"/>
      <c r="X74" s="3"/>
      <c r="Y74" s="3"/>
    </row>
    <row r="75" spans="1:25" ht="12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  <c r="P75" s="5"/>
      <c r="Q75" s="3"/>
      <c r="R75" s="3"/>
      <c r="S75" s="3"/>
      <c r="T75" s="3"/>
      <c r="U75" s="3"/>
      <c r="V75" s="3"/>
      <c r="W75" s="3"/>
      <c r="X75" s="3"/>
      <c r="Y75" s="3"/>
    </row>
    <row r="76" spans="1:25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5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  <c r="P77" s="5"/>
      <c r="Q77" s="3"/>
      <c r="R77" s="3"/>
      <c r="S77" s="3"/>
      <c r="T77" s="3"/>
      <c r="U77" s="3"/>
      <c r="V77" s="3"/>
      <c r="W77" s="3"/>
      <c r="X77" s="3"/>
      <c r="Y77" s="3"/>
    </row>
    <row r="78" spans="1:25" ht="1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  <c r="P78" s="5"/>
      <c r="Q78" s="3"/>
      <c r="R78" s="3"/>
      <c r="S78" s="3"/>
      <c r="T78" s="3"/>
      <c r="U78" s="3"/>
      <c r="V78" s="3"/>
      <c r="W78" s="3"/>
      <c r="X78" s="3"/>
      <c r="Y78" s="3"/>
    </row>
    <row r="79" spans="1:25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  <c r="P79" s="5"/>
      <c r="Q79" s="3"/>
      <c r="R79" s="3"/>
      <c r="S79" s="3"/>
      <c r="T79" s="3"/>
      <c r="U79" s="3"/>
      <c r="V79" s="3"/>
      <c r="W79" s="3"/>
      <c r="X79" s="3"/>
      <c r="Y79" s="3"/>
    </row>
    <row r="80" spans="1:25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  <c r="P80" s="5"/>
      <c r="Q80" s="3"/>
      <c r="R80" s="3"/>
      <c r="S80" s="3"/>
      <c r="T80" s="3"/>
      <c r="U80" s="3"/>
      <c r="V80" s="3"/>
      <c r="W80" s="3"/>
      <c r="X80" s="3"/>
      <c r="Y80" s="3"/>
    </row>
    <row r="81" spans="1:25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  <c r="P81" s="5"/>
      <c r="Q81" s="3"/>
      <c r="R81" s="3"/>
      <c r="S81" s="3"/>
      <c r="T81" s="3"/>
      <c r="U81" s="3"/>
      <c r="V81" s="3"/>
      <c r="W81" s="3"/>
      <c r="X81" s="3"/>
      <c r="Y81" s="3"/>
    </row>
    <row r="82" spans="1:25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5"/>
      <c r="Q82" s="3"/>
      <c r="R82" s="3"/>
      <c r="S82" s="3"/>
      <c r="T82" s="3"/>
      <c r="U82" s="3"/>
      <c r="V82" s="3"/>
      <c r="W82" s="3"/>
      <c r="X82" s="3"/>
      <c r="Y82" s="3"/>
    </row>
    <row r="83" spans="1:25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  <c r="P83" s="5"/>
      <c r="Q83" s="3"/>
      <c r="R83" s="3"/>
      <c r="S83" s="3"/>
      <c r="T83" s="3"/>
      <c r="U83" s="3"/>
      <c r="V83" s="3"/>
      <c r="W83" s="3"/>
      <c r="X83" s="3"/>
      <c r="Y83" s="3"/>
    </row>
    <row r="84" spans="1:25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"/>
      <c r="P84" s="5"/>
      <c r="Q84" s="3"/>
      <c r="R84" s="3"/>
      <c r="S84" s="3"/>
      <c r="T84" s="3"/>
      <c r="U84" s="3"/>
      <c r="V84" s="3"/>
      <c r="W84" s="3"/>
      <c r="X84" s="3"/>
      <c r="Y84" s="3"/>
    </row>
    <row r="85" spans="1:25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"/>
      <c r="P85" s="5"/>
      <c r="Q85" s="3"/>
      <c r="R85" s="3"/>
      <c r="S85" s="3"/>
      <c r="T85" s="3"/>
      <c r="U85" s="3"/>
      <c r="V85" s="3"/>
      <c r="W85" s="3"/>
      <c r="X85" s="3"/>
      <c r="Y85" s="3"/>
    </row>
    <row r="86" spans="1:25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  <c r="P86" s="5"/>
      <c r="Q86" s="3"/>
      <c r="R86" s="3"/>
      <c r="S86" s="3"/>
      <c r="T86" s="3"/>
      <c r="U86" s="3"/>
      <c r="V86" s="3"/>
      <c r="W86" s="3"/>
      <c r="X86" s="3"/>
      <c r="Y86" s="3"/>
    </row>
    <row r="87" spans="1:25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  <c r="P87" s="5"/>
      <c r="Q87" s="3"/>
      <c r="R87" s="3"/>
      <c r="S87" s="3"/>
      <c r="T87" s="3"/>
      <c r="U87" s="3"/>
      <c r="V87" s="3"/>
      <c r="W87" s="3"/>
      <c r="X87" s="3"/>
      <c r="Y87" s="3"/>
    </row>
    <row r="88" spans="1:25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5"/>
      <c r="Q88" s="3"/>
      <c r="R88" s="3"/>
      <c r="S88" s="3"/>
      <c r="T88" s="3"/>
      <c r="U88" s="3"/>
      <c r="V88" s="3"/>
      <c r="W88" s="3"/>
      <c r="X88" s="3"/>
      <c r="Y88" s="3"/>
    </row>
    <row r="89" spans="1:25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"/>
      <c r="P89" s="5"/>
      <c r="Q89" s="3"/>
      <c r="R89" s="3"/>
      <c r="S89" s="3"/>
      <c r="T89" s="3"/>
      <c r="U89" s="3"/>
      <c r="V89" s="3"/>
      <c r="W89" s="3"/>
      <c r="X89" s="3"/>
      <c r="Y89" s="3"/>
    </row>
    <row r="90" spans="1:25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  <c r="P90" s="5"/>
      <c r="Q90" s="3"/>
      <c r="R90" s="3"/>
      <c r="S90" s="3"/>
      <c r="T90" s="3"/>
      <c r="U90" s="3"/>
      <c r="V90" s="3"/>
      <c r="W90" s="3"/>
      <c r="X90" s="3"/>
      <c r="Y90" s="3"/>
    </row>
    <row r="91" spans="1:25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  <c r="P91" s="5"/>
      <c r="Q91" s="3"/>
      <c r="R91" s="3"/>
      <c r="S91" s="3"/>
      <c r="T91" s="3"/>
      <c r="U91" s="3"/>
      <c r="V91" s="3"/>
      <c r="W91" s="3"/>
      <c r="X91" s="3"/>
      <c r="Y91" s="3"/>
    </row>
    <row r="92" spans="1:25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"/>
      <c r="P92" s="5"/>
      <c r="Q92" s="3"/>
      <c r="R92" s="3"/>
      <c r="S92" s="3"/>
      <c r="T92" s="3"/>
      <c r="U92" s="3"/>
      <c r="V92" s="3"/>
      <c r="W92" s="3"/>
      <c r="X92" s="3"/>
      <c r="Y92" s="3"/>
    </row>
    <row r="93" spans="1:25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"/>
      <c r="P93" s="5"/>
      <c r="Q93" s="3"/>
      <c r="R93" s="3"/>
      <c r="S93" s="3"/>
      <c r="T93" s="3"/>
      <c r="U93" s="3"/>
      <c r="V93" s="3"/>
      <c r="W93" s="3"/>
      <c r="X93" s="3"/>
      <c r="Y93" s="3"/>
    </row>
    <row r="94" spans="1:25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"/>
      <c r="P94" s="5"/>
      <c r="Q94" s="3"/>
      <c r="R94" s="3"/>
      <c r="S94" s="3"/>
      <c r="T94" s="3"/>
      <c r="U94" s="3"/>
      <c r="V94" s="3"/>
      <c r="W94" s="3"/>
      <c r="X94" s="3"/>
      <c r="Y94" s="3"/>
    </row>
    <row r="95" spans="1:25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5"/>
      <c r="Q95" s="3"/>
      <c r="R95" s="3"/>
      <c r="S95" s="3"/>
      <c r="T95" s="3"/>
      <c r="U95" s="3"/>
      <c r="V95" s="3"/>
      <c r="W95" s="3"/>
      <c r="X95" s="3"/>
      <c r="Y95" s="3"/>
    </row>
    <row r="96" spans="1:25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"/>
      <c r="P96" s="5"/>
      <c r="Q96" s="3"/>
      <c r="R96" s="3"/>
      <c r="S96" s="3"/>
      <c r="T96" s="3"/>
      <c r="U96" s="3"/>
      <c r="V96" s="3"/>
      <c r="W96" s="3"/>
      <c r="X96" s="3"/>
      <c r="Y96" s="3"/>
    </row>
    <row r="97" spans="1:25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5"/>
      <c r="Q97" s="3"/>
      <c r="R97" s="3"/>
      <c r="S97" s="3"/>
      <c r="T97" s="3"/>
      <c r="U97" s="3"/>
      <c r="V97" s="3"/>
      <c r="W97" s="3"/>
      <c r="X97" s="3"/>
      <c r="Y97" s="3"/>
    </row>
    <row r="98" spans="1:25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"/>
      <c r="P98" s="5"/>
      <c r="Q98" s="3"/>
      <c r="R98" s="3"/>
      <c r="S98" s="3"/>
      <c r="T98" s="3"/>
      <c r="U98" s="3"/>
      <c r="V98" s="3"/>
      <c r="W98" s="3"/>
      <c r="X98" s="3"/>
      <c r="Y98" s="3"/>
    </row>
    <row r="99" spans="1:25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5"/>
      <c r="Q99" s="3"/>
      <c r="R99" s="3"/>
      <c r="S99" s="3"/>
      <c r="T99" s="3"/>
      <c r="U99" s="3"/>
      <c r="V99" s="3"/>
      <c r="W99" s="3"/>
      <c r="X99" s="3"/>
      <c r="Y99" s="3"/>
    </row>
    <row r="100" spans="1:25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5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4"/>
      <c r="P101" s="5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4"/>
      <c r="P102" s="5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5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5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5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5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"/>
      <c r="P107" s="5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4"/>
      <c r="P108" s="5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  <c r="P109" s="5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4"/>
      <c r="P110" s="5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5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5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5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5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5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5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5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5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5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5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5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5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5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5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5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5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5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5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5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5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5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5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5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  <c r="P134" s="5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5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4"/>
      <c r="P136" s="5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4"/>
      <c r="P137" s="5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4"/>
      <c r="P138" s="5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4"/>
      <c r="P139" s="5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4"/>
      <c r="P140" s="5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4"/>
      <c r="P141" s="5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  <c r="P142" s="5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  <c r="P143" s="5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  <c r="P144" s="5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  <c r="P145" s="5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  <c r="P146" s="5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  <c r="P147" s="5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  <c r="P148" s="5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  <c r="P149" s="5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  <c r="P150" s="5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  <c r="P151" s="5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  <c r="P152" s="5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  <c r="P153" s="5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  <c r="P154" s="5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  <c r="P155" s="5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  <c r="P156" s="5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  <c r="P157" s="5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  <c r="P158" s="5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5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5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5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5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  <c r="P163" s="5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5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  <c r="P165" s="5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5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5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5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  <c r="P169" s="5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  <c r="P170" s="5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  <c r="P171" s="5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  <c r="P172" s="5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  <c r="P173" s="5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  <c r="P174" s="5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  <c r="P175" s="5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  <c r="P176" s="5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  <c r="P177" s="5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  <c r="P178" s="5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  <c r="P179" s="5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  <c r="P180" s="5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  <c r="P181" s="5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  <c r="P182" s="5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  <c r="P183" s="5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  <c r="P184" s="5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  <c r="P185" s="5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  <c r="P186" s="5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  <c r="P187" s="5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  <c r="P188" s="5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  <c r="P189" s="5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  <c r="P190" s="5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  <c r="P191" s="5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5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  <c r="P193" s="5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  <c r="P194" s="5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  <c r="P195" s="5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  <c r="P196" s="5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  <c r="P197" s="5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  <c r="P198" s="5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  <c r="P199" s="5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  <c r="P200" s="5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  <c r="P201" s="5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  <c r="P202" s="5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  <c r="P203" s="5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  <c r="P204" s="5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  <c r="P205" s="5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  <c r="P206" s="5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  <c r="P207" s="5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  <c r="P208" s="5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  <c r="P209" s="5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  <c r="P210" s="5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  <c r="P211" s="5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  <c r="P212" s="5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  <c r="P213" s="5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  <c r="P214" s="5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  <c r="P215" s="5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  <c r="P216" s="5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  <c r="P217" s="5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  <c r="P218" s="5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  <c r="P219" s="5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  <c r="P220" s="5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  <c r="P221" s="5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5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5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5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  <c r="P225" s="5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5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  <c r="P227" s="5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5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  <c r="P229" s="5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5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  <c r="P231" s="5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5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  <c r="P233" s="5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5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  <c r="P235" s="5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5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  <c r="P237" s="5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  <c r="P238" s="5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  <c r="P239" s="5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5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  <c r="P241" s="5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5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  <c r="P243" s="5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5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5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5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  <c r="P247" s="5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5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  <c r="P249" s="5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5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  <c r="P251" s="5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5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  <c r="P253" s="5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5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  <c r="P255" s="5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5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  <c r="P257" s="5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5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  <c r="P259" s="5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5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  <c r="P261" s="5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5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  <c r="P263" s="5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5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5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5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5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5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5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5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5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5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5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5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5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5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5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5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5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5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5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5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5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5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5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5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5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5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5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5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5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5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5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5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5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5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5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5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5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5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5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5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5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5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  <c r="P305" s="5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5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  <c r="P307" s="5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5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  <c r="P309" s="5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  <c r="P310" s="5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  <c r="P311" s="5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  <c r="P312" s="5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  <c r="P313" s="5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5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  <c r="P315" s="5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5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  <c r="P317" s="5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5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  <c r="P319" s="5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5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  <c r="P321" s="5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5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  <c r="P323" s="5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5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5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5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  <c r="P327" s="5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5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  <c r="P329" s="5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5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5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5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  <c r="P333" s="5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5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  <c r="P335" s="5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  <c r="P336" s="5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  <c r="P337" s="5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5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4"/>
      <c r="P339" s="5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5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4"/>
      <c r="P341" s="5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5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4"/>
      <c r="P343" s="5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5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4"/>
      <c r="P345" s="5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5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4"/>
      <c r="P347" s="5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5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4"/>
      <c r="P349" s="5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5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"/>
      <c r="P351" s="5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5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"/>
      <c r="P353" s="5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5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4"/>
      <c r="P355" s="5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5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4"/>
      <c r="P357" s="5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5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4"/>
      <c r="P359" s="5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5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4"/>
      <c r="P361" s="5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5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4"/>
      <c r="P363" s="5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5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4"/>
      <c r="P365" s="5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5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5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5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5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5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5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5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5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5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5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5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5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5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5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5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5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5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5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5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5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5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5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5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5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5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5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5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5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5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5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5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5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5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5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5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5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5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5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5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5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5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5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5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5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5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5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5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5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5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5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5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5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5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5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5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5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5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5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5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5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5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5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5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5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5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5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5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5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5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5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5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5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5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5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5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5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5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5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5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5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5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5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5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5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5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5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5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5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5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5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5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5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5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5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5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5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5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5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5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5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5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5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5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5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5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5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5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5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5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4"/>
      <c r="P475" s="5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4"/>
      <c r="P476" s="5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5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5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5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5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5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5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5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5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5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5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5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5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5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5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5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5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5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5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5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5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5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5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5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5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5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5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5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5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5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5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5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5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5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5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5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5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5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5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5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5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5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5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5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5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5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5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5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5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5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5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5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5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5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5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5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5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5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5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5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5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5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5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5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5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4"/>
      <c r="P541" s="5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5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5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5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4"/>
      <c r="P545" s="5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5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5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5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5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5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4"/>
      <c r="P551" s="5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5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4"/>
      <c r="P553" s="5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5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"/>
      <c r="P555" s="5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5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5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5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5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5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4"/>
      <c r="P561" s="5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5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4"/>
      <c r="P563" s="5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5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4"/>
      <c r="P565" s="5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5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4"/>
      <c r="P567" s="5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5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4"/>
      <c r="P569" s="5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5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4"/>
      <c r="P571" s="5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5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4"/>
      <c r="P573" s="5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4"/>
      <c r="P574" s="5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"/>
      <c r="P575" s="5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4"/>
      <c r="P576" s="5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4"/>
      <c r="P577" s="5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4"/>
      <c r="P578" s="5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4"/>
      <c r="P579" s="5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4"/>
      <c r="P580" s="5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4"/>
      <c r="P581" s="5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4"/>
      <c r="P582" s="5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4"/>
      <c r="P583" s="5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5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4"/>
      <c r="P585" s="5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5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4"/>
      <c r="P587" s="5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5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4"/>
      <c r="P589" s="5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5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4"/>
      <c r="P591" s="5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5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4"/>
      <c r="P593" s="5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5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4"/>
      <c r="P595" s="5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5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"/>
      <c r="P597" s="5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5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"/>
      <c r="P599" s="5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5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4"/>
      <c r="P601" s="5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5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4"/>
      <c r="P603" s="5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5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4"/>
      <c r="P605" s="5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5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"/>
      <c r="P607" s="5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5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"/>
      <c r="P609" s="5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5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"/>
      <c r="P611" s="5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5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"/>
      <c r="P613" s="5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5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4"/>
      <c r="P615" s="5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5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4"/>
      <c r="P617" s="5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5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4"/>
      <c r="P619" s="5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5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4"/>
      <c r="P621" s="5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5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4"/>
      <c r="P623" s="5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5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"/>
      <c r="P625" s="5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5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4"/>
      <c r="P627" s="5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5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4"/>
      <c r="P629" s="5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4"/>
      <c r="P630" s="5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4"/>
      <c r="P631" s="5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5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4"/>
      <c r="P633" s="5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5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4"/>
      <c r="P635" s="5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5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4"/>
      <c r="P637" s="5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5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"/>
      <c r="P639" s="5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5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4"/>
      <c r="P641" s="5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5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4"/>
      <c r="P643" s="5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5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5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5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4"/>
      <c r="P647" s="5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5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4"/>
      <c r="P649" s="5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5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4"/>
      <c r="P651" s="5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5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4"/>
      <c r="P653" s="5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5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4"/>
      <c r="P655" s="5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5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4"/>
      <c r="P657" s="5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5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5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5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5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5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5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5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4"/>
      <c r="P665" s="5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5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4"/>
      <c r="P667" s="5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5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4"/>
      <c r="P669" s="5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5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4"/>
      <c r="P671" s="5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4"/>
      <c r="P672" s="5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4"/>
      <c r="P673" s="5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4"/>
      <c r="P674" s="5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4"/>
      <c r="P675" s="5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4"/>
      <c r="P676" s="5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4"/>
      <c r="P677" s="5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"/>
      <c r="P678" s="5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"/>
      <c r="P679" s="5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"/>
      <c r="P680" s="5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"/>
      <c r="P681" s="5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5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"/>
      <c r="P683" s="5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5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"/>
      <c r="P685" s="5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5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"/>
      <c r="P687" s="5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5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4"/>
      <c r="P689" s="5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5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4"/>
      <c r="P691" s="5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5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"/>
      <c r="P693" s="5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5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4"/>
      <c r="P695" s="5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5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4"/>
      <c r="P697" s="5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5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4"/>
      <c r="P699" s="5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5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4"/>
      <c r="P701" s="5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5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4"/>
      <c r="P703" s="5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5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4"/>
      <c r="P705" s="5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5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4"/>
      <c r="P707" s="5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5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4"/>
      <c r="P709" s="5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5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4"/>
      <c r="P711" s="5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5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4"/>
      <c r="P713" s="5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5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4"/>
      <c r="P715" s="5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5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4"/>
      <c r="P717" s="5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5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4"/>
      <c r="P719" s="5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5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4"/>
      <c r="P721" s="5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5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4"/>
      <c r="P723" s="5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5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4"/>
      <c r="P725" s="5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5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4"/>
      <c r="P727" s="5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"/>
      <c r="P728" s="5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"/>
      <c r="P729" s="5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5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"/>
      <c r="P731" s="5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5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"/>
      <c r="P733" s="5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5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"/>
      <c r="P735" s="5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5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"/>
      <c r="P737" s="5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5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4"/>
      <c r="P739" s="5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5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4"/>
      <c r="P741" s="5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5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4"/>
      <c r="P743" s="5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5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4"/>
      <c r="P745" s="5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5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4"/>
      <c r="P747" s="5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5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4"/>
      <c r="P749" s="5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5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4"/>
      <c r="P751" s="5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5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4"/>
      <c r="P753" s="5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5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4"/>
      <c r="P755" s="5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5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4"/>
      <c r="P757" s="5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5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4"/>
      <c r="P759" s="5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5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4"/>
      <c r="P761" s="5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5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"/>
      <c r="P763" s="5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5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4"/>
      <c r="P765" s="5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5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4"/>
      <c r="P767" s="5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5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4"/>
      <c r="P769" s="5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4"/>
      <c r="P770" s="5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4"/>
      <c r="P771" s="5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4"/>
      <c r="P772" s="5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4"/>
      <c r="P773" s="5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4"/>
      <c r="P774" s="5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4"/>
      <c r="P775" s="5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"/>
      <c r="P776" s="5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"/>
      <c r="P777" s="5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"/>
      <c r="P778" s="5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"/>
      <c r="P779" s="5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5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"/>
      <c r="P781" s="5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5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"/>
      <c r="P783" s="5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5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"/>
      <c r="P785" s="5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5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4"/>
      <c r="P787" s="5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5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4"/>
      <c r="P789" s="5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5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4"/>
      <c r="P791" s="5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5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4"/>
      <c r="P793" s="5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5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4"/>
      <c r="P795" s="5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5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4"/>
      <c r="P797" s="5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5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4"/>
      <c r="P799" s="5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5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4"/>
      <c r="P801" s="5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5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4"/>
      <c r="P803" s="5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5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4"/>
      <c r="P805" s="5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5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4"/>
      <c r="P807" s="5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5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4"/>
      <c r="P809" s="5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5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4"/>
      <c r="P811" s="5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5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4"/>
      <c r="P813" s="5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5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4"/>
      <c r="P815" s="5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5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4"/>
      <c r="P817" s="5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5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4"/>
      <c r="P819" s="5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5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4"/>
      <c r="P821" s="5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5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4"/>
      <c r="P823" s="5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5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4"/>
      <c r="P825" s="5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4"/>
      <c r="P826" s="5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4"/>
      <c r="P827" s="5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5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4"/>
      <c r="P829" s="5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5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"/>
      <c r="P831" s="5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5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"/>
      <c r="P833" s="5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5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"/>
      <c r="P835" s="5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5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"/>
      <c r="P837" s="5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5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4"/>
      <c r="P839" s="5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5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4"/>
      <c r="P841" s="5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5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4"/>
      <c r="P843" s="5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5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4"/>
      <c r="P845" s="5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5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4"/>
      <c r="P847" s="5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5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4"/>
      <c r="P849" s="5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5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4"/>
      <c r="P851" s="5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5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4"/>
      <c r="P853" s="5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5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4"/>
      <c r="P855" s="5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5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4"/>
      <c r="P857" s="5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5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4"/>
      <c r="P859" s="5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5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4"/>
      <c r="P861" s="5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5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4"/>
      <c r="P863" s="5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5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4"/>
      <c r="P865" s="5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5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4"/>
      <c r="P867" s="5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4"/>
      <c r="P868" s="5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4"/>
      <c r="P869" s="5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4"/>
      <c r="P870" s="5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"/>
      <c r="P871" s="5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4"/>
      <c r="P872" s="5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4"/>
      <c r="P873" s="5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4"/>
      <c r="P874" s="5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"/>
      <c r="P875" s="5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"/>
      <c r="P876" s="5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"/>
      <c r="P877" s="5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"/>
      <c r="P878" s="5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"/>
      <c r="P879" s="5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"/>
      <c r="P880" s="5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"/>
      <c r="P881" s="5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"/>
      <c r="P882" s="5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"/>
      <c r="P883" s="5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"/>
      <c r="P884" s="5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"/>
      <c r="P885" s="5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4"/>
      <c r="P886" s="5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4"/>
      <c r="P887" s="5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4"/>
      <c r="P888" s="5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4"/>
      <c r="P889" s="5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4"/>
      <c r="P890" s="5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4"/>
      <c r="P891" s="5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4"/>
      <c r="P892" s="5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4"/>
      <c r="P893" s="5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4"/>
      <c r="P894" s="5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4"/>
      <c r="P895" s="5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4"/>
      <c r="P896" s="5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4"/>
      <c r="P897" s="5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4"/>
      <c r="P898" s="5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4"/>
      <c r="P899" s="5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4"/>
      <c r="P900" s="5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4"/>
      <c r="P901" s="5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4"/>
      <c r="P902" s="5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4"/>
      <c r="P903" s="5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4"/>
      <c r="P904" s="5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4"/>
      <c r="P905" s="5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4"/>
      <c r="P906" s="5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"/>
      <c r="P907" s="5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4"/>
      <c r="P908" s="5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4"/>
      <c r="P909" s="5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4"/>
      <c r="P910" s="5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4"/>
      <c r="P911" s="5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4"/>
      <c r="P912" s="5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4"/>
      <c r="P913" s="5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4"/>
      <c r="P914" s="5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4"/>
      <c r="P915" s="5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4"/>
      <c r="P916" s="5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4"/>
      <c r="P917" s="5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4"/>
      <c r="P918" s="5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4"/>
      <c r="P919" s="5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4"/>
      <c r="P920" s="5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4"/>
      <c r="P921" s="5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4"/>
      <c r="P922" s="5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"/>
      <c r="P923" s="5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"/>
      <c r="P924" s="5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"/>
      <c r="P925" s="5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"/>
      <c r="P926" s="5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"/>
      <c r="P927" s="5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"/>
      <c r="P928" s="5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"/>
      <c r="P929" s="5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"/>
      <c r="P930" s="5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"/>
      <c r="P931" s="5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4"/>
      <c r="P932" s="5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4"/>
      <c r="P933" s="5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4"/>
      <c r="P934" s="5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4"/>
      <c r="P935" s="5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4"/>
      <c r="P936" s="5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4"/>
      <c r="P937" s="5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4"/>
      <c r="P938" s="5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4"/>
      <c r="P939" s="5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4"/>
      <c r="P940" s="5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4"/>
      <c r="P941" s="5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4"/>
      <c r="P942" s="5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"/>
      <c r="P943" s="5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4"/>
      <c r="P944" s="5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4"/>
      <c r="P945" s="5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4"/>
      <c r="P946" s="5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4"/>
      <c r="P947" s="5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4"/>
      <c r="P948" s="5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4"/>
      <c r="P949" s="5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4"/>
      <c r="P950" s="5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4"/>
      <c r="P951" s="5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4"/>
      <c r="P952" s="5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4"/>
      <c r="P953" s="5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4"/>
      <c r="P954" s="5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4"/>
      <c r="P955" s="5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4"/>
      <c r="P956" s="5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4"/>
      <c r="P957" s="5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4"/>
      <c r="P958" s="5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4"/>
      <c r="P959" s="5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4"/>
      <c r="P960" s="5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4"/>
      <c r="P961" s="5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4"/>
      <c r="P962" s="5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4"/>
      <c r="P963" s="5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4"/>
      <c r="P964" s="5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4"/>
      <c r="P965" s="5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4"/>
      <c r="P966" s="5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"/>
      <c r="P967" s="5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"/>
      <c r="P968" s="5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"/>
      <c r="P969" s="5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"/>
      <c r="P970" s="5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"/>
      <c r="P971" s="5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"/>
      <c r="P972" s="5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"/>
      <c r="P973" s="5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"/>
      <c r="P974" s="5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4"/>
      <c r="P975" s="5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4"/>
      <c r="P976" s="5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4"/>
      <c r="P977" s="5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4"/>
      <c r="P978" s="5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4"/>
      <c r="P979" s="5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"/>
      <c r="P980" s="5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4"/>
      <c r="P981" s="5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4"/>
      <c r="P982" s="5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4"/>
      <c r="P983" s="5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4"/>
      <c r="P984" s="5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4"/>
      <c r="P985" s="5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4"/>
      <c r="P986" s="5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4"/>
      <c r="P987" s="5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4"/>
      <c r="P988" s="5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4"/>
      <c r="P989" s="5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4"/>
      <c r="P990" s="5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4"/>
      <c r="P991" s="5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4"/>
      <c r="P992" s="5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4"/>
      <c r="P993" s="5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4"/>
      <c r="P994" s="5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4"/>
      <c r="P995" s="5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4"/>
      <c r="P996" s="5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4"/>
      <c r="P997" s="5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4"/>
      <c r="P998" s="5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4"/>
      <c r="P999" s="5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4"/>
      <c r="P1000" s="5"/>
      <c r="Q1000" s="3"/>
      <c r="R1000" s="3"/>
      <c r="S1000" s="3"/>
      <c r="T1000" s="3"/>
      <c r="U1000" s="3"/>
      <c r="V1000" s="3"/>
      <c r="W1000" s="3"/>
      <c r="X1000" s="3"/>
      <c r="Y1000" s="3"/>
    </row>
  </sheetData>
  <sheetProtection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 Menick</cp:lastModifiedBy>
  <dcterms:created xsi:type="dcterms:W3CDTF">2017-02-18T17:48:01Z</dcterms:created>
  <dcterms:modified xsi:type="dcterms:W3CDTF">2017-02-18T17:48:44Z</dcterms:modified>
</cp:coreProperties>
</file>